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<sst xmlns="http://schemas.openxmlformats.org/spreadsheetml/2006/main" count="39" uniqueCount="13">
  <si>
    <t>B-ACTIN-001-3</t>
  </si>
  <si>
    <t>B-ACTIN-002-3</t>
  </si>
  <si>
    <t>CNN1-003-3</t>
  </si>
  <si>
    <t>DRP-1-002-3</t>
  </si>
  <si>
    <t>MFF-002-3</t>
  </si>
  <si>
    <t>MFN-1-003-1</t>
  </si>
  <si>
    <t>MFN-2-001-1</t>
  </si>
  <si>
    <t>SM22-003-3</t>
  </si>
  <si>
    <t>b-actin</t>
  </si>
  <si>
    <t>strain</t>
  </si>
  <si>
    <t>strain+MID1</t>
  </si>
  <si>
    <t>strain+Lef</t>
  </si>
  <si>
    <t>strain+Ter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</si>
</sst>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7" borderId="4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25" borderId="6" applyNumberFormat="0" applyAlignment="0" applyProtection="0">
      <alignment vertical="center"/>
    </xf>
    <xf numFmtId="0" fontId="18" fillId="25" borderId="3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31"/>
  <sheetViews>
    <sheetView tabSelected="1" workbookViewId="0">
      <selection activeCell="I18" sqref="I18"/>
    </sheetView>
  </sheetViews>
  <sheetFormatPr defaultColWidth="9" defaultRowHeight="14"/>
  <cols>
    <col min="1" max="1" width="16.0833333333333" customWidth="1"/>
    <col min="2" max="2" width="10.5833333333333" style="1" customWidth="1"/>
    <col min="3" max="4" width="15.4166666666667" customWidth="1"/>
    <col min="5" max="5" width="12.9166666666667" customWidth="1"/>
    <col min="6" max="6" width="13.4166666666667" customWidth="1"/>
    <col min="7" max="7" width="11.4166666666667" customWidth="1"/>
    <col min="8" max="9" width="14.0833333333333" customWidth="1"/>
    <col min="10" max="10" width="10.5"/>
  </cols>
  <sheetData>
    <row r="2" spans="3:12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L2" t="s">
        <v>8</v>
      </c>
    </row>
    <row r="3" spans="2:12">
      <c r="B3" s="2" t="s">
        <v>9</v>
      </c>
      <c r="C3">
        <v>24049.602</v>
      </c>
      <c r="D3">
        <v>26974.915</v>
      </c>
      <c r="E3">
        <v>10860.844</v>
      </c>
      <c r="F3">
        <v>28519.635</v>
      </c>
      <c r="G3">
        <v>15407.894</v>
      </c>
      <c r="H3">
        <v>16721.551</v>
      </c>
      <c r="I3">
        <v>20888.915</v>
      </c>
      <c r="J3">
        <v>3420.468</v>
      </c>
      <c r="L3">
        <f>(C3+D3)/2</f>
        <v>25512.2585</v>
      </c>
    </row>
    <row r="4" spans="2:12">
      <c r="B4" s="2" t="s">
        <v>9</v>
      </c>
      <c r="C4">
        <v>24320.158</v>
      </c>
      <c r="D4">
        <v>27911.815</v>
      </c>
      <c r="E4">
        <v>18242.3</v>
      </c>
      <c r="F4">
        <v>27652.513</v>
      </c>
      <c r="G4">
        <v>16798.187</v>
      </c>
      <c r="H4">
        <v>11150.238</v>
      </c>
      <c r="I4">
        <v>19428.622</v>
      </c>
      <c r="J4">
        <v>7160.51</v>
      </c>
      <c r="L4">
        <f t="shared" ref="L4:L14" si="0">(C4+D4)/2</f>
        <v>26115.9865</v>
      </c>
    </row>
    <row r="5" spans="2:12">
      <c r="B5" s="2" t="s">
        <v>9</v>
      </c>
      <c r="C5">
        <v>26782.815</v>
      </c>
      <c r="D5">
        <v>28010.936</v>
      </c>
      <c r="E5">
        <v>18271.472</v>
      </c>
      <c r="F5">
        <v>27882.442</v>
      </c>
      <c r="G5">
        <v>17297.652</v>
      </c>
      <c r="H5">
        <v>13195.723</v>
      </c>
      <c r="I5">
        <v>21654.986</v>
      </c>
      <c r="J5">
        <v>7619.388</v>
      </c>
      <c r="L5">
        <f t="shared" si="0"/>
        <v>27396.8755</v>
      </c>
    </row>
    <row r="6" spans="2:12">
      <c r="B6" s="1" t="s">
        <v>10</v>
      </c>
      <c r="C6">
        <v>28874.128</v>
      </c>
      <c r="D6">
        <v>29246.815</v>
      </c>
      <c r="E6">
        <v>23588.179</v>
      </c>
      <c r="F6">
        <v>17768.664</v>
      </c>
      <c r="G6">
        <v>11682.752</v>
      </c>
      <c r="H6">
        <v>16171.057</v>
      </c>
      <c r="I6">
        <v>23297.714</v>
      </c>
      <c r="J6">
        <v>11201.116</v>
      </c>
      <c r="L6">
        <f t="shared" si="0"/>
        <v>29060.4715</v>
      </c>
    </row>
    <row r="7" spans="2:12">
      <c r="B7" s="1" t="s">
        <v>10</v>
      </c>
      <c r="C7">
        <v>27805.957</v>
      </c>
      <c r="D7">
        <v>27267.401</v>
      </c>
      <c r="E7">
        <v>23999.007</v>
      </c>
      <c r="F7">
        <v>21893.078</v>
      </c>
      <c r="G7">
        <v>19435.258</v>
      </c>
      <c r="H7">
        <v>23028.765</v>
      </c>
      <c r="I7">
        <v>25860.664</v>
      </c>
      <c r="J7">
        <v>12351.823</v>
      </c>
      <c r="L7">
        <f t="shared" si="0"/>
        <v>27536.679</v>
      </c>
    </row>
    <row r="8" spans="2:12">
      <c r="B8" s="1" t="s">
        <v>10</v>
      </c>
      <c r="C8">
        <v>29058.2</v>
      </c>
      <c r="D8">
        <v>27282.572</v>
      </c>
      <c r="E8">
        <v>23089.886</v>
      </c>
      <c r="F8">
        <v>17253.886</v>
      </c>
      <c r="G8">
        <v>13386.53</v>
      </c>
      <c r="H8">
        <v>16584.279</v>
      </c>
      <c r="I8">
        <v>22276.836</v>
      </c>
      <c r="J8">
        <v>13656.53</v>
      </c>
      <c r="L8">
        <f t="shared" si="0"/>
        <v>28170.386</v>
      </c>
    </row>
    <row r="9" spans="2:12">
      <c r="B9" s="1" t="s">
        <v>11</v>
      </c>
      <c r="C9">
        <v>25959.421</v>
      </c>
      <c r="D9">
        <v>23616.572</v>
      </c>
      <c r="E9">
        <v>26890.128</v>
      </c>
      <c r="F9">
        <v>14350.229</v>
      </c>
      <c r="G9">
        <v>14625.359</v>
      </c>
      <c r="H9">
        <v>16278.016</v>
      </c>
      <c r="I9">
        <v>25516.907</v>
      </c>
      <c r="J9">
        <v>16028.48</v>
      </c>
      <c r="L9">
        <f t="shared" si="0"/>
        <v>24787.9965</v>
      </c>
    </row>
    <row r="10" spans="2:12">
      <c r="B10" s="1" t="s">
        <v>11</v>
      </c>
      <c r="C10">
        <v>26445.593</v>
      </c>
      <c r="D10">
        <v>24307.158</v>
      </c>
      <c r="E10">
        <v>25707.643</v>
      </c>
      <c r="F10">
        <v>14444.522</v>
      </c>
      <c r="G10">
        <v>18705.966</v>
      </c>
      <c r="H10">
        <v>16546.359</v>
      </c>
      <c r="I10">
        <v>25268.028</v>
      </c>
      <c r="J10">
        <v>14900.116</v>
      </c>
      <c r="L10">
        <f t="shared" si="0"/>
        <v>25376.3755</v>
      </c>
    </row>
    <row r="11" spans="2:12">
      <c r="B11" s="1" t="s">
        <v>11</v>
      </c>
      <c r="C11">
        <v>25783.593</v>
      </c>
      <c r="D11">
        <v>25282.765</v>
      </c>
      <c r="E11">
        <v>9861.823</v>
      </c>
      <c r="F11">
        <v>12176.329</v>
      </c>
      <c r="G11">
        <v>17498.966</v>
      </c>
      <c r="H11">
        <v>14052.702</v>
      </c>
      <c r="I11">
        <v>25420.078</v>
      </c>
      <c r="J11">
        <v>14879.945</v>
      </c>
      <c r="L11">
        <f t="shared" si="0"/>
        <v>25533.179</v>
      </c>
    </row>
    <row r="12" spans="2:12">
      <c r="B12" s="1" t="s">
        <v>12</v>
      </c>
      <c r="C12">
        <v>24774.108</v>
      </c>
      <c r="D12">
        <v>27870.492</v>
      </c>
      <c r="E12">
        <v>20956.551</v>
      </c>
      <c r="F12">
        <v>12957.693</v>
      </c>
      <c r="G12">
        <v>19417.38</v>
      </c>
      <c r="H12">
        <v>13032.581</v>
      </c>
      <c r="I12">
        <v>24583.543</v>
      </c>
      <c r="J12">
        <v>18873.016</v>
      </c>
      <c r="L12">
        <f t="shared" si="0"/>
        <v>26322.3</v>
      </c>
    </row>
    <row r="13" spans="2:12">
      <c r="B13" s="1" t="s">
        <v>12</v>
      </c>
      <c r="C13">
        <v>24811.936</v>
      </c>
      <c r="D13">
        <v>27543.492</v>
      </c>
      <c r="E13">
        <v>21253.723</v>
      </c>
      <c r="F13">
        <v>11859.037</v>
      </c>
      <c r="G13">
        <v>16205.087</v>
      </c>
      <c r="H13">
        <v>18231.894</v>
      </c>
      <c r="I13">
        <v>28534.836</v>
      </c>
      <c r="J13">
        <v>17842.187</v>
      </c>
      <c r="L13">
        <f t="shared" si="0"/>
        <v>26177.714</v>
      </c>
    </row>
    <row r="14" spans="2:12">
      <c r="B14" s="1" t="s">
        <v>12</v>
      </c>
      <c r="C14">
        <v>25697.037</v>
      </c>
      <c r="D14">
        <v>28516.836</v>
      </c>
      <c r="E14">
        <v>22704.309</v>
      </c>
      <c r="F14">
        <v>7209.681</v>
      </c>
      <c r="G14">
        <v>9203.702</v>
      </c>
      <c r="H14">
        <v>17814.551</v>
      </c>
      <c r="I14">
        <v>30462.25</v>
      </c>
      <c r="J14">
        <v>16739.945</v>
      </c>
      <c r="L14">
        <f t="shared" si="0"/>
        <v>27106.9365</v>
      </c>
    </row>
    <row r="19" spans="2:8">
      <c r="B19" s="3"/>
      <c r="C19" s="4" t="s">
        <v>2</v>
      </c>
      <c r="D19" s="4" t="s">
        <v>3</v>
      </c>
      <c r="E19" s="4" t="s">
        <v>4</v>
      </c>
      <c r="F19" s="4" t="s">
        <v>5</v>
      </c>
      <c r="G19" s="4" t="s">
        <v>6</v>
      </c>
      <c r="H19" s="4" t="s">
        <v>7</v>
      </c>
    </row>
    <row r="20" spans="2:8">
      <c r="B20" s="2" t="s">
        <v>9</v>
      </c>
      <c r="C20" s="4">
        <f>E3/$L3</f>
        <v>0.425710800946925</v>
      </c>
      <c r="D20" s="4">
        <f t="shared" ref="D20:I31" si="1">F3/$L3</f>
        <v>1.11787966557332</v>
      </c>
      <c r="E20" s="4">
        <f t="shared" si="1"/>
        <v>0.60394080751416</v>
      </c>
      <c r="F20" s="4">
        <f t="shared" si="1"/>
        <v>0.655432015162437</v>
      </c>
      <c r="G20" s="4">
        <f t="shared" si="1"/>
        <v>0.81877952906443</v>
      </c>
      <c r="H20" s="4">
        <f>J3/$L3</f>
        <v>0.134071548389179</v>
      </c>
    </row>
    <row r="21" spans="2:8">
      <c r="B21" s="2" t="s">
        <v>9</v>
      </c>
      <c r="C21" s="4">
        <f t="shared" ref="C21:C31" si="2">E4/$L4</f>
        <v>0.698510852729994</v>
      </c>
      <c r="D21" s="4">
        <f t="shared" si="1"/>
        <v>1.05883471030283</v>
      </c>
      <c r="E21" s="4">
        <f t="shared" si="1"/>
        <v>0.643214722139637</v>
      </c>
      <c r="F21" s="4">
        <f t="shared" si="1"/>
        <v>0.426950672531555</v>
      </c>
      <c r="G21" s="4">
        <f t="shared" si="1"/>
        <v>0.743935979596252</v>
      </c>
      <c r="H21" s="4">
        <f>J4/$L4</f>
        <v>0.274181103593387</v>
      </c>
    </row>
    <row r="22" spans="2:8">
      <c r="B22" s="2" t="s">
        <v>9</v>
      </c>
      <c r="C22" s="4">
        <f t="shared" si="2"/>
        <v>0.666918094364447</v>
      </c>
      <c r="D22" s="4">
        <f t="shared" si="1"/>
        <v>1.01772342616223</v>
      </c>
      <c r="E22" s="4">
        <f t="shared" si="1"/>
        <v>0.631373165162575</v>
      </c>
      <c r="F22" s="4">
        <f t="shared" si="1"/>
        <v>0.481650653922196</v>
      </c>
      <c r="G22" s="4">
        <f t="shared" si="1"/>
        <v>0.790418089829258</v>
      </c>
      <c r="H22" s="4">
        <f>J5/$L5</f>
        <v>0.278111567868387</v>
      </c>
    </row>
    <row r="23" spans="2:8">
      <c r="B23" s="1" t="s">
        <v>10</v>
      </c>
      <c r="C23" s="4">
        <f t="shared" si="2"/>
        <v>0.811692921086982</v>
      </c>
      <c r="D23" s="4">
        <f t="shared" si="1"/>
        <v>0.611437567349862</v>
      </c>
      <c r="E23" s="4">
        <f t="shared" si="1"/>
        <v>0.402015225389581</v>
      </c>
      <c r="F23" s="4">
        <f t="shared" si="1"/>
        <v>0.55646230653897</v>
      </c>
      <c r="G23" s="4">
        <f t="shared" si="1"/>
        <v>0.801697728820401</v>
      </c>
      <c r="H23" s="4">
        <f>J6/$L6</f>
        <v>0.385441647084081</v>
      </c>
    </row>
    <row r="24" spans="2:8">
      <c r="B24" s="1" t="s">
        <v>10</v>
      </c>
      <c r="C24" s="4">
        <f t="shared" si="2"/>
        <v>0.871528734456323</v>
      </c>
      <c r="D24" s="4">
        <f t="shared" si="1"/>
        <v>0.795051502034795</v>
      </c>
      <c r="E24" s="4">
        <f t="shared" si="1"/>
        <v>0.705795277636784</v>
      </c>
      <c r="F24" s="4">
        <f t="shared" si="1"/>
        <v>0.836294202361875</v>
      </c>
      <c r="G24" s="4">
        <f t="shared" si="1"/>
        <v>0.939135180389763</v>
      </c>
      <c r="H24" s="4">
        <f>J7/$L7</f>
        <v>0.448558920267764</v>
      </c>
    </row>
    <row r="25" spans="2:8">
      <c r="B25" s="1" t="s">
        <v>10</v>
      </c>
      <c r="C25" s="4">
        <f t="shared" si="2"/>
        <v>0.819651033535714</v>
      </c>
      <c r="D25" s="4">
        <f t="shared" si="1"/>
        <v>0.612483123234449</v>
      </c>
      <c r="E25" s="4">
        <f t="shared" si="1"/>
        <v>0.475198671399107</v>
      </c>
      <c r="F25" s="4">
        <f t="shared" si="1"/>
        <v>0.588713232399442</v>
      </c>
      <c r="G25" s="4">
        <f t="shared" si="1"/>
        <v>0.790789164195336</v>
      </c>
      <c r="H25" s="4">
        <f>J8/$L8</f>
        <v>0.484783204603586</v>
      </c>
    </row>
    <row r="26" spans="2:8">
      <c r="B26" s="1" t="s">
        <v>11</v>
      </c>
      <c r="C26" s="4">
        <f t="shared" si="2"/>
        <v>1.08480441329738</v>
      </c>
      <c r="D26" s="4">
        <f t="shared" si="1"/>
        <v>0.578918469671399</v>
      </c>
      <c r="E26" s="4">
        <f t="shared" si="1"/>
        <v>0.590017793491297</v>
      </c>
      <c r="F26" s="4">
        <f t="shared" si="1"/>
        <v>0.656689458544986</v>
      </c>
      <c r="G26" s="4">
        <f t="shared" si="1"/>
        <v>1.02940578517509</v>
      </c>
      <c r="H26" s="4">
        <f>J9/$L9</f>
        <v>0.646622650604295</v>
      </c>
    </row>
    <row r="27" spans="2:8">
      <c r="B27" s="1" t="s">
        <v>11</v>
      </c>
      <c r="C27" s="4">
        <f t="shared" si="2"/>
        <v>1.01305416922129</v>
      </c>
      <c r="D27" s="4">
        <f t="shared" si="1"/>
        <v>0.569211391122424</v>
      </c>
      <c r="E27" s="4">
        <f t="shared" si="1"/>
        <v>0.737140967984179</v>
      </c>
      <c r="F27" s="4">
        <f t="shared" si="1"/>
        <v>0.652037916131876</v>
      </c>
      <c r="G27" s="4">
        <f t="shared" si="1"/>
        <v>0.995730379226143</v>
      </c>
      <c r="H27" s="4">
        <f>J10/$L10</f>
        <v>0.587164861270279</v>
      </c>
    </row>
    <row r="28" spans="2:8">
      <c r="B28" s="1" t="s">
        <v>11</v>
      </c>
      <c r="C28" s="4">
        <f t="shared" si="2"/>
        <v>0.386235611319687</v>
      </c>
      <c r="D28" s="4">
        <f t="shared" si="1"/>
        <v>0.476882608311327</v>
      </c>
      <c r="E28" s="4">
        <f t="shared" si="1"/>
        <v>0.685342236468087</v>
      </c>
      <c r="F28" s="4">
        <f t="shared" si="1"/>
        <v>0.550370245710493</v>
      </c>
      <c r="G28" s="4">
        <f t="shared" si="1"/>
        <v>0.995570430145028</v>
      </c>
      <c r="H28" s="4">
        <f>J11/$L11</f>
        <v>0.582768992454876</v>
      </c>
    </row>
    <row r="29" spans="2:8">
      <c r="B29" s="1" t="s">
        <v>12</v>
      </c>
      <c r="C29" s="4">
        <f t="shared" si="2"/>
        <v>0.796151970002621</v>
      </c>
      <c r="D29" s="4">
        <f t="shared" si="1"/>
        <v>0.492270546266854</v>
      </c>
      <c r="E29" s="4">
        <f t="shared" si="1"/>
        <v>0.737677938478021</v>
      </c>
      <c r="F29" s="4">
        <f t="shared" si="1"/>
        <v>0.495115586403924</v>
      </c>
      <c r="G29" s="4">
        <f t="shared" si="1"/>
        <v>0.933943576359209</v>
      </c>
      <c r="H29" s="4">
        <f>J12/$L12</f>
        <v>0.716997222887058</v>
      </c>
    </row>
    <row r="30" spans="2:8">
      <c r="B30" s="1" t="s">
        <v>12</v>
      </c>
      <c r="C30" s="4">
        <f t="shared" si="2"/>
        <v>0.811901413545889</v>
      </c>
      <c r="D30" s="4">
        <f t="shared" si="1"/>
        <v>0.453020343945999</v>
      </c>
      <c r="E30" s="4">
        <f t="shared" si="1"/>
        <v>0.619041334166918</v>
      </c>
      <c r="F30" s="4">
        <f t="shared" si="1"/>
        <v>0.696466238419443</v>
      </c>
      <c r="G30" s="4">
        <f t="shared" si="1"/>
        <v>1.09004308015589</v>
      </c>
      <c r="H30" s="4">
        <f>J13/$L13</f>
        <v>0.681579262421463</v>
      </c>
    </row>
    <row r="31" spans="2:8">
      <c r="B31" s="1" t="s">
        <v>12</v>
      </c>
      <c r="C31" s="4">
        <f t="shared" si="2"/>
        <v>0.837582992825471</v>
      </c>
      <c r="D31" s="4">
        <f t="shared" si="1"/>
        <v>0.265971811311101</v>
      </c>
      <c r="E31" s="4">
        <f t="shared" si="1"/>
        <v>0.339533093309899</v>
      </c>
      <c r="F31" s="4">
        <f t="shared" si="1"/>
        <v>0.657195290216584</v>
      </c>
      <c r="G31" s="4">
        <f t="shared" si="1"/>
        <v>1.12378062345776</v>
      </c>
      <c r="H31" s="4">
        <f>J14/$L14</f>
        <v>0.617552079335856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</dc:creator>
  <cp:lastModifiedBy>Miradil</cp:lastModifiedBy>
  <dcterms:created xsi:type="dcterms:W3CDTF">2015-06-05T18:19:00Z</dcterms:created>
  <dcterms:modified xsi:type="dcterms:W3CDTF">2021-05-18T16:17:23Z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5E9279B6DAC740A2B5DC41531B96A914</vt:lpwstr>
  </property>
  <property fmtid="{D5CDD505-2E9C-101B-9397-08002B2CF9AE}" pid="3" name="KSOProductBuildVer">
    <vt:lpwstr>2052-11.1.0.10495</vt:lpwstr>
  </property>
</Properties>
</file>